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8137B2CF-8C36-4486-8F36-B2BB700A6051}" xr6:coauthVersionLast="47" xr6:coauthVersionMax="47" xr10:uidLastSave="{00000000-0000-0000-0000-000000000000}"/>
  <bookViews>
    <workbookView xWindow="16440" yWindow="100" windowWidth="19340" windowHeight="21000" xr2:uid="{00000000-000D-0000-FFFF-FFFF00000000}"/>
  </bookViews>
  <sheets>
    <sheet name="Chapter 18 Figures" sheetId="11" r:id="rId1"/>
    <sheet name="Fig 18.4 Exercise" sheetId="12" r:id="rId2"/>
  </sheets>
  <calcPr calcId="191029" calcMode="autoNoTable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1" l="1"/>
  <c r="D30" i="12"/>
  <c r="D12" i="12"/>
  <c r="D31" i="12"/>
  <c r="B24" i="12"/>
  <c r="B19" i="12"/>
  <c r="D5" i="12"/>
</calcChain>
</file>

<file path=xl/sharedStrings.xml><?xml version="1.0" encoding="utf-8"?>
<sst xmlns="http://schemas.openxmlformats.org/spreadsheetml/2006/main" count="25" uniqueCount="24">
  <si>
    <t>Depreciation Tax</t>
  </si>
  <si>
    <t>Capital Gains Tax</t>
  </si>
  <si>
    <t>Capital Gains Tax Rate</t>
  </si>
  <si>
    <t>Depreciation Allocation to Structure</t>
  </si>
  <si>
    <t>Annual Depreciation</t>
  </si>
  <si>
    <t>Depreciation Schedule</t>
  </si>
  <si>
    <t>Tax on Depreciation</t>
  </si>
  <si>
    <t>Tax on Gain</t>
  </si>
  <si>
    <t>Accumulated Depreciation Tax Rate</t>
  </si>
  <si>
    <t>Assumptions</t>
  </si>
  <si>
    <t>$ in MM</t>
  </si>
  <si>
    <t>Property Purchase Price</t>
  </si>
  <si>
    <t>Mortgage</t>
  </si>
  <si>
    <t>Equity Position at Purchase</t>
  </si>
  <si>
    <t>Property Hold Period</t>
  </si>
  <si>
    <t>Property Sale Price</t>
  </si>
  <si>
    <t>Tax Calculations</t>
  </si>
  <si>
    <t>Property Appreciation</t>
  </si>
  <si>
    <t>Accumulated Depreciation</t>
  </si>
  <si>
    <t>Net Equity Calculations</t>
  </si>
  <si>
    <t>Equity Position at Sale</t>
  </si>
  <si>
    <t>Property Sale Fees</t>
  </si>
  <si>
    <t>Net Equity after Sale</t>
  </si>
  <si>
    <t>Fill in the blue shaded cells based on the instructions given below the Figure in the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</si>
</sst>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165" formatCode="&quot;$&quot;#,##0.00\ &quot;MM&quot;"/>
    <numFmt numFmtId="166" formatCode="#,##0\ &quot;years&quot;"/>
    <numFmt numFmtId="172" formatCode="&quot;$&quot;#,##0.00"/>
    <numFmt numFmtId="173" formatCode="&quot;Capital Gains Tax at&quot;\ 0%"/>
    <numFmt numFmtId="174" formatCode="&quot;Depreciation Tax at&quot;\ 0%"/>
    <numFmt numFmtId="175" formatCode="&quot;$&quot;#,##0.000_);[Red]\(&quot;$&quot;#,##0.000\)"/>
    <numFmt numFmtId="176" formatCode="&quot;All Contents Copyright © 2018-&quot;###0\ &quot;by Dr. Peter Linneman. All rights reserved.&quot;"/>
  </numFmts>
  <fonts count="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u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58A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/>
    <xf numFmtId="172" fontId="8" fillId="0" borderId="4" xfId="0" applyNumberFormat="1" applyFont="1" applyBorder="1"/>
    <xf numFmtId="0" fontId="4" fillId="0" borderId="5" xfId="0" applyFont="1" applyBorder="1"/>
    <xf numFmtId="0" fontId="4" fillId="0" borderId="0" xfId="0" applyFont="1"/>
    <xf numFmtId="172" fontId="8" fillId="0" borderId="6" xfId="0" applyNumberFormat="1" applyFont="1" applyBorder="1"/>
    <xf numFmtId="172" fontId="4" fillId="0" borderId="6" xfId="0" applyNumberFormat="1" applyFont="1" applyBorder="1"/>
    <xf numFmtId="0" fontId="4" fillId="0" borderId="5" xfId="0" applyFont="1" applyBorder="1" applyAlignment="1">
      <alignment horizontal="left"/>
    </xf>
    <xf numFmtId="166" fontId="8" fillId="0" borderId="6" xfId="0" applyNumberFormat="1" applyFont="1" applyBorder="1"/>
    <xf numFmtId="10" fontId="8" fillId="0" borderId="6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4" fillId="0" borderId="6" xfId="0" applyFont="1" applyBorder="1"/>
    <xf numFmtId="173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/>
    <xf numFmtId="174" fontId="4" fillId="0" borderId="7" xfId="0" applyNumberFormat="1" applyFont="1" applyBorder="1" applyAlignment="1">
      <alignment horizontal="left"/>
    </xf>
    <xf numFmtId="9" fontId="4" fillId="0" borderId="1" xfId="0" applyNumberFormat="1" applyFont="1" applyBorder="1"/>
    <xf numFmtId="0" fontId="4" fillId="0" borderId="0" xfId="0" applyFont="1" applyAlignment="1">
      <alignment horizontal="left" indent="1"/>
    </xf>
    <xf numFmtId="10" fontId="8" fillId="0" borderId="0" xfId="0" applyNumberFormat="1" applyFont="1" applyAlignment="1">
      <alignment horizontal="right" indent="1"/>
    </xf>
    <xf numFmtId="8" fontId="4" fillId="0" borderId="6" xfId="0" applyNumberFormat="1" applyFont="1" applyBorder="1"/>
    <xf numFmtId="175" fontId="4" fillId="0" borderId="6" xfId="0" applyNumberFormat="1" applyFont="1" applyBorder="1"/>
    <xf numFmtId="0" fontId="4" fillId="0" borderId="7" xfId="0" applyFont="1" applyBorder="1" applyAlignment="1">
      <alignment vertical="top" wrapText="1"/>
    </xf>
    <xf numFmtId="0" fontId="2" fillId="0" borderId="1" xfId="0" applyFont="1" applyBorder="1"/>
    <xf numFmtId="0" fontId="4" fillId="0" borderId="0" xfId="0" applyFont="1" applyBorder="1"/>
    <xf numFmtId="0" fontId="0" fillId="2" borderId="0" xfId="0" applyFill="1"/>
    <xf numFmtId="176" fontId="6" fillId="2" borderId="0" xfId="1" applyNumberFormat="1" applyFont="1" applyFill="1" applyAlignment="1">
      <alignment horizontal="left" vertical="center" indent="12"/>
    </xf>
    <xf numFmtId="0" fontId="4" fillId="0" borderId="7" xfId="0" applyFont="1" applyBorder="1"/>
    <xf numFmtId="0" fontId="4" fillId="0" borderId="1" xfId="0" applyFont="1" applyBorder="1"/>
    <xf numFmtId="166" fontId="8" fillId="0" borderId="8" xfId="0" applyNumberFormat="1" applyFont="1" applyBorder="1"/>
    <xf numFmtId="8" fontId="4" fillId="3" borderId="6" xfId="0" applyNumberFormat="1" applyFont="1" applyFill="1" applyBorder="1"/>
    <xf numFmtId="175" fontId="4" fillId="3" borderId="8" xfId="0" applyNumberFormat="1" applyFont="1" applyFill="1" applyBorder="1"/>
    <xf numFmtId="175" fontId="4" fillId="3" borderId="8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897F1F2-3BA8-400C-8766-BA7F8609C21B}"/>
  </cellStyles>
  <dxfs count="0"/>
  <tableStyles count="0" defaultTableStyle="TableStyleMedium9" defaultPivotStyle="PivotStyleLight16"/>
  <colors>
    <mruColors>
      <color rgb="FF3F6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214156</xdr:colOff>
      <xdr:row>42</xdr:row>
      <xdr:rowOff>114300</xdr:rowOff>
    </xdr:from>
    <xdr:ext cx="6624442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D5D15A-59E7-4227-A683-26EF3383DF23}"/>
            </a:ext>
          </a:extLst>
        </xdr:cNvPr>
        <xdr:cNvSpPr txBox="1"/>
      </xdr:nvSpPr>
      <xdr:spPr>
        <a:xfrm>
          <a:off x="849156" y="7781925"/>
          <a:ext cx="6624442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Online Companion</a:t>
          </a:r>
          <a:r>
            <a:rPr lang="en-US" sz="3000" b="0" baseline="0">
              <a:solidFill>
                <a:schemeClr val="bg1"/>
              </a:solidFill>
            </a:rPr>
            <a:t> to </a:t>
          </a:r>
          <a:r>
            <a:rPr lang="en-US" sz="3000" b="0">
              <a:solidFill>
                <a:schemeClr val="bg1"/>
              </a:solidFill>
            </a:rPr>
            <a:t>Chapter</a:t>
          </a:r>
          <a:r>
            <a:rPr lang="en-US" sz="3000" b="0" baseline="0">
              <a:solidFill>
                <a:schemeClr val="bg1"/>
              </a:solidFill>
            </a:rPr>
            <a:t> 18 Figures 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Real Estate Owner Exit Strategies</a:t>
          </a:r>
        </a:p>
      </xdr:txBody>
    </xdr:sp>
    <xdr:clientData/>
  </xdr:oneCellAnchor>
  <xdr:twoCellAnchor editAs="oneCell">
    <xdr:from>
      <xdr:col>1</xdr:col>
      <xdr:colOff>460376</xdr:colOff>
      <xdr:row>2</xdr:row>
      <xdr:rowOff>89958</xdr:rowOff>
    </xdr:from>
    <xdr:to>
      <xdr:col>11</xdr:col>
      <xdr:colOff>557146</xdr:colOff>
      <xdr:row>41</xdr:row>
      <xdr:rowOff>139174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EB86F5-49AD-464D-830E-603A3AEB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9" y="454025"/>
          <a:ext cx="6700770" cy="714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C2CB-AFF2-4856-940E-21655C65C811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31"/>
  </cols>
  <sheetData>
    <row r="9" s="31" customFormat="1" x14ac:dyDescent="0.35"/>
    <row r="54" spans="3:12" x14ac:dyDescent="0.35">
      <c r="C54" s="32">
        <f ca="1">YEAR(TODAY())</f>
        <v>2022</v>
      </c>
      <c r="D54" s="32"/>
      <c r="E54" s="32"/>
      <c r="F54" s="32"/>
      <c r="G54" s="32"/>
      <c r="H54" s="32"/>
      <c r="I54" s="32"/>
      <c r="J54" s="32"/>
      <c r="K54" s="32"/>
      <c r="L54" s="32"/>
    </row>
  </sheetData>
  <mergeCells count="1">
    <mergeCell ref="C54:L5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7707-DAA1-46DC-AFA7-5CCDE36AB7D5}">
  <dimension ref="B2:G34"/>
  <sheetViews>
    <sheetView zoomScaleNormal="100" workbookViewId="0"/>
  </sheetViews>
  <sheetFormatPr defaultColWidth="9.08984375" defaultRowHeight="12" x14ac:dyDescent="0.3"/>
  <cols>
    <col min="1" max="1" width="3.7265625" style="1" customWidth="1"/>
    <col min="2" max="2" width="26.08984375" style="1" customWidth="1"/>
    <col min="3" max="3" width="6.54296875" style="1" customWidth="1"/>
    <col min="4" max="4" width="10.26953125" style="1" customWidth="1"/>
    <col min="5" max="5" width="1.7265625" style="1" customWidth="1"/>
    <col min="6" max="16384" width="9.08984375" style="1"/>
  </cols>
  <sheetData>
    <row r="2" spans="2:7" x14ac:dyDescent="0.3">
      <c r="B2" s="2" t="s">
        <v>9</v>
      </c>
      <c r="C2" s="2"/>
      <c r="D2" s="3" t="s">
        <v>10</v>
      </c>
      <c r="E2" s="2"/>
    </row>
    <row r="3" spans="2:7" x14ac:dyDescent="0.3">
      <c r="B3" s="4" t="s">
        <v>11</v>
      </c>
      <c r="C3" s="5"/>
      <c r="D3" s="6">
        <v>100</v>
      </c>
    </row>
    <row r="4" spans="2:7" x14ac:dyDescent="0.3">
      <c r="B4" s="7" t="s">
        <v>12</v>
      </c>
      <c r="C4" s="30"/>
      <c r="D4" s="9">
        <v>75</v>
      </c>
    </row>
    <row r="5" spans="2:7" x14ac:dyDescent="0.3">
      <c r="B5" s="7" t="s">
        <v>13</v>
      </c>
      <c r="C5" s="30"/>
      <c r="D5" s="10">
        <f>D3-D4</f>
        <v>25</v>
      </c>
    </row>
    <row r="6" spans="2:7" x14ac:dyDescent="0.3">
      <c r="B6" s="11" t="s">
        <v>14</v>
      </c>
      <c r="C6" s="30"/>
      <c r="D6" s="12">
        <v>3</v>
      </c>
    </row>
    <row r="7" spans="2:7" x14ac:dyDescent="0.3">
      <c r="B7" s="11" t="s">
        <v>15</v>
      </c>
      <c r="C7" s="30"/>
      <c r="D7" s="9">
        <v>120</v>
      </c>
    </row>
    <row r="8" spans="2:7" x14ac:dyDescent="0.3">
      <c r="B8" s="11"/>
      <c r="C8" s="30"/>
      <c r="D8" s="12"/>
    </row>
    <row r="9" spans="2:7" ht="11.9" customHeight="1" x14ac:dyDescent="0.3">
      <c r="B9" s="7" t="s">
        <v>2</v>
      </c>
      <c r="C9" s="30"/>
      <c r="D9" s="13">
        <v>0.15</v>
      </c>
    </row>
    <row r="10" spans="2:7" ht="11.9" customHeight="1" x14ac:dyDescent="0.3">
      <c r="B10" s="7" t="s">
        <v>8</v>
      </c>
      <c r="C10" s="30"/>
      <c r="D10" s="13">
        <v>0.25</v>
      </c>
    </row>
    <row r="11" spans="2:7" ht="11.9" customHeight="1" x14ac:dyDescent="0.3">
      <c r="B11" s="7" t="s">
        <v>3</v>
      </c>
      <c r="C11" s="30"/>
      <c r="D11" s="13">
        <v>0.7</v>
      </c>
    </row>
    <row r="12" spans="2:7" ht="11.9" customHeight="1" x14ac:dyDescent="0.3">
      <c r="B12" s="7" t="s">
        <v>3</v>
      </c>
      <c r="C12" s="30"/>
      <c r="D12" s="10">
        <f>D11*D3</f>
        <v>70</v>
      </c>
    </row>
    <row r="13" spans="2:7" ht="11.9" customHeight="1" x14ac:dyDescent="0.3">
      <c r="B13" s="33" t="s">
        <v>5</v>
      </c>
      <c r="C13" s="34"/>
      <c r="D13" s="35">
        <v>39</v>
      </c>
    </row>
    <row r="14" spans="2:7" ht="11.9" customHeight="1" x14ac:dyDescent="0.3">
      <c r="B14" s="39" t="s">
        <v>23</v>
      </c>
      <c r="C14" s="39"/>
      <c r="D14" s="39"/>
      <c r="E14" s="39"/>
      <c r="F14" s="39"/>
      <c r="G14" s="39"/>
    </row>
    <row r="15" spans="2:7" ht="11.9" customHeight="1" x14ac:dyDescent="0.3">
      <c r="B15" s="2" t="s">
        <v>16</v>
      </c>
      <c r="C15" s="2"/>
      <c r="D15" s="2"/>
      <c r="E15" s="2"/>
    </row>
    <row r="16" spans="2:7" ht="11.9" customHeight="1" x14ac:dyDescent="0.3">
      <c r="B16" s="14"/>
      <c r="C16" s="15"/>
      <c r="D16" s="16"/>
      <c r="E16" s="17"/>
    </row>
    <row r="17" spans="2:5" ht="11.9" customHeight="1" x14ac:dyDescent="0.3">
      <c r="B17" s="18" t="s">
        <v>7</v>
      </c>
      <c r="C17" s="8"/>
      <c r="D17" s="19"/>
    </row>
    <row r="18" spans="2:5" ht="11.9" customHeight="1" x14ac:dyDescent="0.3">
      <c r="B18" s="11" t="s">
        <v>17</v>
      </c>
      <c r="C18" s="8"/>
      <c r="D18" s="36"/>
    </row>
    <row r="19" spans="2:5" ht="11.9" customHeight="1" x14ac:dyDescent="0.3">
      <c r="B19" s="20">
        <f>D9</f>
        <v>0.15</v>
      </c>
      <c r="C19" s="8"/>
      <c r="D19" s="36"/>
    </row>
    <row r="20" spans="2:5" ht="11.9" customHeight="1" x14ac:dyDescent="0.3">
      <c r="B20" s="11"/>
      <c r="C20" s="8"/>
      <c r="D20" s="21"/>
    </row>
    <row r="21" spans="2:5" ht="11.9" customHeight="1" x14ac:dyDescent="0.3">
      <c r="B21" s="18" t="s">
        <v>6</v>
      </c>
      <c r="C21" s="8"/>
      <c r="D21" s="19"/>
    </row>
    <row r="22" spans="2:5" ht="11.9" customHeight="1" x14ac:dyDescent="0.3">
      <c r="B22" s="11" t="s">
        <v>4</v>
      </c>
      <c r="C22" s="8"/>
      <c r="D22" s="36"/>
    </row>
    <row r="23" spans="2:5" ht="11.9" customHeight="1" x14ac:dyDescent="0.3">
      <c r="B23" s="11" t="s">
        <v>18</v>
      </c>
      <c r="C23" s="8"/>
      <c r="D23" s="36"/>
    </row>
    <row r="24" spans="2:5" ht="11.9" customHeight="1" x14ac:dyDescent="0.3">
      <c r="B24" s="22">
        <f>D10</f>
        <v>0.25</v>
      </c>
      <c r="C24" s="23"/>
      <c r="D24" s="37"/>
    </row>
    <row r="25" spans="2:5" ht="11.9" customHeight="1" x14ac:dyDescent="0.3">
      <c r="B25" s="24"/>
      <c r="C25" s="8"/>
      <c r="D25" s="8"/>
    </row>
    <row r="26" spans="2:5" ht="11.9" customHeight="1" x14ac:dyDescent="0.3">
      <c r="B26" s="2" t="s">
        <v>19</v>
      </c>
      <c r="C26" s="2"/>
      <c r="D26" s="2"/>
      <c r="E26" s="2"/>
    </row>
    <row r="27" spans="2:5" ht="11.9" customHeight="1" x14ac:dyDescent="0.3">
      <c r="B27" s="14"/>
      <c r="C27" s="15"/>
      <c r="D27" s="16"/>
      <c r="E27" s="17"/>
    </row>
    <row r="28" spans="2:5" x14ac:dyDescent="0.3">
      <c r="B28" s="7" t="s">
        <v>20</v>
      </c>
      <c r="D28" s="36"/>
    </row>
    <row r="29" spans="2:5" x14ac:dyDescent="0.3">
      <c r="B29" s="7" t="s">
        <v>21</v>
      </c>
      <c r="C29" s="25">
        <v>0.03</v>
      </c>
      <c r="D29" s="36"/>
    </row>
    <row r="30" spans="2:5" x14ac:dyDescent="0.3">
      <c r="B30" s="7" t="s">
        <v>1</v>
      </c>
      <c r="D30" s="26">
        <f>-D19</f>
        <v>0</v>
      </c>
    </row>
    <row r="31" spans="2:5" x14ac:dyDescent="0.3">
      <c r="B31" s="7" t="s">
        <v>0</v>
      </c>
      <c r="D31" s="27">
        <f>-D24</f>
        <v>0</v>
      </c>
    </row>
    <row r="32" spans="2:5" x14ac:dyDescent="0.3">
      <c r="B32" s="28" t="s">
        <v>22</v>
      </c>
      <c r="C32" s="29"/>
      <c r="D32" s="38"/>
    </row>
    <row r="34" spans="2:2" x14ac:dyDescent="0.3">
      <c r="B34" s="8"/>
    </row>
  </sheetData>
  <mergeCells count="1">
    <mergeCell ref="B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18 Figures</vt:lpstr>
      <vt:lpstr>Fig 18.4 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2010-07-12T18:50:41Z</dcterms:created>
  <dcterms:modified xsi:type="dcterms:W3CDTF">2022-06-05T20:05:16Z</dcterms:modified>
</cp:coreProperties>
</file>